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 TRANSPARENCIA\CONTRATACIÓN\HISTÓRICO DE CONTRATOS\NO MENORES\"/>
    </mc:Choice>
  </mc:AlternateContent>
  <bookViews>
    <workbookView xWindow="0" yWindow="0" windowWidth="28800" windowHeight="12180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<sst xmlns="http://schemas.openxmlformats.org/spreadsheetml/2006/main" count="382" uniqueCount="217">
  <si>
    <t>EXPEDIENTE</t>
  </si>
  <si>
    <t>TIPO DE CONTRATO</t>
  </si>
  <si>
    <t>OBJETO DEL CONTRATO</t>
  </si>
  <si>
    <t>FECHA JGL</t>
  </si>
  <si>
    <t>ADJUDICATARIO</t>
  </si>
  <si>
    <t>CIF</t>
  </si>
  <si>
    <t>IMPORTE LICITACIÓN</t>
  </si>
  <si>
    <t>IMPORTE ADJUDICACIÓN IVA EXCLUIDO</t>
  </si>
  <si>
    <t>PROCEDIMIENTO</t>
  </si>
  <si>
    <t>INSTRUMENTOS PUBLICADOS</t>
  </si>
  <si>
    <t>Nº LICITADORES</t>
  </si>
  <si>
    <t>CC2017/113</t>
  </si>
  <si>
    <t>CC2017/63</t>
  </si>
  <si>
    <t>Servicios</t>
  </si>
  <si>
    <t>RUTAS DE SENDERISMO</t>
  </si>
  <si>
    <t>CONCURSO DE IDEAS PARA LA RENOVACIÓN DEL ESPACIO PÚBLICO BULEVAR DE SANTUYANO</t>
  </si>
  <si>
    <t xml:space="preserve">ENAJENACIÓN DE VEHÍCULOS FUERA DE SU VIDA ÚTIL DEPOSITADOS EN DEPENDENCIAS MUNICIPALES
</t>
  </si>
  <si>
    <t>ALMUDENA SUÁREZ GONZÁLEZ</t>
  </si>
  <si>
    <t>ÁLVARO GARCÍA SUÁREZ</t>
  </si>
  <si>
    <t>BOSQUE Y VALLE (UTE GESTIÓN INTEGRAL DEL SUELO, S.L.-ESLAVA Y TEJADA ARQUITECTOS,S.L.)</t>
  </si>
  <si>
    <t>CC2017/40</t>
  </si>
  <si>
    <t>U88007497</t>
  </si>
  <si>
    <t>NEGOCIADO CON PUBLICIDAD</t>
  </si>
  <si>
    <t>BOE, PERFIL</t>
  </si>
  <si>
    <t>PERFIL</t>
  </si>
  <si>
    <t>BOPA, PERFIL</t>
  </si>
  <si>
    <t>ABIERTO CRITERIOS MÚLTIPLES</t>
  </si>
  <si>
    <t>ABIERTO CRITERIO PRECIO</t>
  </si>
  <si>
    <t>SERVICIOS</t>
  </si>
  <si>
    <t>SUMINISTROS</t>
  </si>
  <si>
    <t>OBRAS</t>
  </si>
  <si>
    <t>CONTRATOS NO MENORES APROBADOS POR EL AYUNTAMIENTO DE OVIEDO ENTRE 01/01/2018 Y 31/03/2018</t>
  </si>
  <si>
    <t>CONTRATOS NO MENORES APROBADOS POR EL AYUNTAMIENTO DE OVIEDO ENTRE 01/04/2018 Y 30/06/2018</t>
  </si>
  <si>
    <t>CONTRATOS NO MENORES APROBADOS POR EL AYUNTAMIENTO DE OVIEDO ENTRE 01/07/2018 Y 30/09/2018</t>
  </si>
  <si>
    <t>CONTRATOS NO MENORES APROBADOS POR EL AYUNTAMIENTO DE OVIEDO ENTRE 01/10/2018 Y 31/12/2018</t>
  </si>
  <si>
    <t>CS2017/61</t>
  </si>
  <si>
    <t>Suministros</t>
  </si>
  <si>
    <t>LAPPSET ESPAÑA VR, S.L.</t>
  </si>
  <si>
    <t>RENOVACIÓN DE LAS ZONAS DE JUEGOS INFANTILES DEL PARQUE DE VETUSTA Y CAMPILLÍN</t>
  </si>
  <si>
    <t>B60961554</t>
  </si>
  <si>
    <t>BOPA</t>
  </si>
  <si>
    <t>Obras</t>
  </si>
  <si>
    <t>CO2017/39</t>
  </si>
  <si>
    <t>CO2017/36</t>
  </si>
  <si>
    <t>CC2017/95</t>
  </si>
  <si>
    <t>OBRAS DE RENOVACIÓN DEL FIRME DE LA CALLE PROAZA</t>
  </si>
  <si>
    <t>OBRAS DE REURBANIZACIÓN DE LA CALLE GOYA</t>
  </si>
  <si>
    <t>SERVICIO CONSISTENTE EN LA RETIRADA, TRANSPORTE Y DESTRUCCIÓN CON CERTIFICACIÓN, Y DESTINO AL RECICLAJE, DE DOCUMENTACIÓN CONFIDENCIAL DEL AYUNTAMIENTO DE OVIEDO</t>
  </si>
  <si>
    <t>UTE CALLE GOYA - OVIEDO</t>
  </si>
  <si>
    <t>INGENIERÍA DE CONSTRUCCIÓN Y OBRA CIVIL DE ASTURIAS S.L.</t>
  </si>
  <si>
    <t>DESTRUPACK CONFIDENCIAL S.L.</t>
  </si>
  <si>
    <t>B74213216</t>
  </si>
  <si>
    <t>U74442013</t>
  </si>
  <si>
    <t>B86186079</t>
  </si>
  <si>
    <t>CC2018/22</t>
  </si>
  <si>
    <t>PROYECTO Y DIRECCION DE LAS OBRAS DE ADECUACION DEL AUDITORIO PRINCIPE FELIPE A LA NORMATIVA DE APLICACION EN MATERIA DE PROTECCION CONTRA INCENDIOS</t>
  </si>
  <si>
    <t>ADOLFO CÉSAR DIAZ RUBIO</t>
  </si>
  <si>
    <t>CO2017/37</t>
  </si>
  <si>
    <t>OBRAS DE "MEJORA DE LOS ACCESOS A FITORIA - VILLAMEJIL. ACTUACIÓN TORRES DE PANDO"</t>
  </si>
  <si>
    <t xml:space="preserve">SARDALLA ESPAÑOLA SA  </t>
  </si>
  <si>
    <t>A28861771</t>
  </si>
  <si>
    <t>CC2017/141</t>
  </si>
  <si>
    <t>Contrato de mantenimiento, conservación y mejora de los espacios verdes del municipio de Oviedo</t>
  </si>
  <si>
    <t xml:space="preserve">UTE DE FCC SA Y PERICA OBRAS Y SERVICIOS SA  </t>
  </si>
  <si>
    <t>U74445362</t>
  </si>
  <si>
    <t>BOE</t>
  </si>
  <si>
    <t>CC2017/139</t>
  </si>
  <si>
    <t>SERVICIO DE MENSAJERÍA INTERNA</t>
  </si>
  <si>
    <t xml:space="preserve">INTEGRA MGSI CEE, S.L.  </t>
  </si>
  <si>
    <t>B82992744</t>
  </si>
  <si>
    <t>CC2018/34</t>
  </si>
  <si>
    <t>Arrendamiento de local para S. Prevencion Riesgos Laborales</t>
  </si>
  <si>
    <t>JAIME MARTINEZ FRANCO</t>
  </si>
  <si>
    <t>CC2018/10</t>
  </si>
  <si>
    <t>SERVICIOS DE COCINA Y ACTIVIDADES AUXILIARES COMPLEMENTARIAS EN ESCUELAS INFANTILES</t>
  </si>
  <si>
    <t xml:space="preserve">ASTURSERVICIOS LA PRODUCTORA SAL  </t>
  </si>
  <si>
    <t>A33912445</t>
  </si>
  <si>
    <t>NEGOCIADO SIN PUBLICIDAD</t>
  </si>
  <si>
    <t>58,000.00 €</t>
  </si>
  <si>
    <t>49,875.00 €</t>
  </si>
  <si>
    <t>CC2018/5</t>
  </si>
  <si>
    <t>Gestión de servicios</t>
  </si>
  <si>
    <t>CC2017/138</t>
  </si>
  <si>
    <t>CO2017/46</t>
  </si>
  <si>
    <t>PROYECTO EDUCATIVO EN MATERIA DE ARTES PLÁSTICAS Y ESCÉNICAS</t>
  </si>
  <si>
    <t>GESTIÓN DEL SERVICIO PÚBLICO DE COMEDORES ESCOLARES EN CENTROS PÚBLICOS EDUCATIVOS</t>
  </si>
  <si>
    <t>OBRAS DE IMPERMEABILIZACIÓN Y URBANIZACIÓN PLAZA DE LOS FERROVIARIOS</t>
  </si>
  <si>
    <t>ARTES PLÁSTICAS Y ESCÉNICAS TALLER 3</t>
  </si>
  <si>
    <t>SERHS FOOD AREA S.L.</t>
  </si>
  <si>
    <t>UTE CGS Y NEMESIO BEDIA CONSTRUCCIONES S.L.</t>
  </si>
  <si>
    <t>G33082876</t>
  </si>
  <si>
    <t>B59803825</t>
  </si>
  <si>
    <t>U74446881</t>
  </si>
  <si>
    <t>CO2018/9</t>
  </si>
  <si>
    <t>ALVARGONZÁLEZ CONTRATAS, S.A.</t>
  </si>
  <si>
    <t>A33605072</t>
  </si>
  <si>
    <t>OBRAS DE MEJORA DE LA SEGURIDAD VIAL DE LA INTERSECCIÓN DE LA CARRETERA N-634 CON EL ACCESO A LAS MATAS Y CREACIÓN DE NUEVA PARADA DE BUS</t>
  </si>
  <si>
    <t>ABIERTO ÚNICO CRITERIO</t>
  </si>
  <si>
    <t>CO2017/32</t>
  </si>
  <si>
    <t>UTE OBRAS GENERALES DEL NORTE SA Y TALLER DE URBANISMO E INGENIERIA S</t>
  </si>
  <si>
    <t>OBRAS DE CONSTRUCCIÓN DE RAMPAS DE ACCESIBILIDAD EN COLEGIO PÚBLICO GERMÁN FERNÁNDEZ RAMOS</t>
  </si>
  <si>
    <t>U74448077</t>
  </si>
  <si>
    <t>CO2017/27</t>
  </si>
  <si>
    <t xml:space="preserve">PROMOGRADO S.L. </t>
  </si>
  <si>
    <t>OBRAS PARA MEJORA DE LA RUGOSIDAD DE PAVIMENTOS PÉTREOS EN VARIAS CALLES DE OVIEDO</t>
  </si>
  <si>
    <t>B74028218</t>
  </si>
  <si>
    <t>CC2018/42</t>
  </si>
  <si>
    <t>ARRENDAMIENTO DE LOCAL PARA EL CONSEJO ECONÓMICO-ADMINISTRATIVO</t>
  </si>
  <si>
    <t>JUAN MANUEL LLONA GARCÍA</t>
  </si>
  <si>
    <t>CC2018/47</t>
  </si>
  <si>
    <t>CC2018/29</t>
  </si>
  <si>
    <t>SEGURO DE ASISTENCIA SANITARIA Y ORTOPROTÉSICA PARA TRABAJADORES MUNICIPALES</t>
  </si>
  <si>
    <t>SEGURO DE ACCIDENTES DEL PERSONAL MUNICIPAL Y DE VOLUNTARIOS DE PROTECCIÓN CIVIL</t>
  </si>
  <si>
    <t xml:space="preserve">ASISA ASISTENCIA SANIT INTERP SEGUROS SA  </t>
  </si>
  <si>
    <t xml:space="preserve">SURNE,  MUTUA DE SEGUROS Y REASEGUROS  MUTUA DE SEGUROS A PRIMA FIJA  </t>
  </si>
  <si>
    <t>V48083521</t>
  </si>
  <si>
    <t>A08169294</t>
  </si>
  <si>
    <t>CO2017/28</t>
  </si>
  <si>
    <t>CO2018/5</t>
  </si>
  <si>
    <t>CONTRATAS IGLESIAS, S.A.</t>
  </si>
  <si>
    <t>TRABAJOS SALENSE S.L.</t>
  </si>
  <si>
    <t>OBRAS REFORMA, ADECUACION Y MEJORA ACCESIBILIDAD EN CENTRO SOCIAL DE  TUDELA VEGUÍN</t>
  </si>
  <si>
    <t>CONSTRUCCIÓN DE PARQUES CANINOS</t>
  </si>
  <si>
    <t>A33048505</t>
  </si>
  <si>
    <t>B74008384</t>
  </si>
  <si>
    <t>ABIERTO SIMPLIFICADO</t>
  </si>
  <si>
    <t>ANÁLISIS DEL AGUA DE PISCINAS MUNICIPALES</t>
  </si>
  <si>
    <t xml:space="preserve">CONTROL Y CALIDAD ALIMENTARIA, S.L. </t>
  </si>
  <si>
    <t>B33536871</t>
  </si>
  <si>
    <t>CC2018/13</t>
  </si>
  <si>
    <t>CS2018/17</t>
  </si>
  <si>
    <t>SUBASTA DE MAQUINARIA DE LOS SERVICIOS DE LIMPIEZA VIARIA Y RECOGIDA DE BASURAS</t>
  </si>
  <si>
    <t>ARRENDAMIENTO DE 9 FURGONETAS PARA EL PLAN LOCAL DE EMPLEO.</t>
  </si>
  <si>
    <t>DESGUACES Y RECICLADOS DEL SELLA S.L</t>
  </si>
  <si>
    <t xml:space="preserve">ALVEMACO RENTACAR SL  </t>
  </si>
  <si>
    <t>B52521028</t>
  </si>
  <si>
    <t>B74085408</t>
  </si>
  <si>
    <t>OTROS</t>
  </si>
  <si>
    <t>CS2018/4</t>
  </si>
  <si>
    <t>SUMINISTRO Y DISTRIBUCIÓN DE PRENSA Y PUBLICACIONES PERIÓDICAS A  BIBLIOTECAS MUNICIPALES Y CENTROS SOCIALES</t>
  </si>
  <si>
    <t xml:space="preserve">CIRPRESS S.L.  </t>
  </si>
  <si>
    <t>B78135944</t>
  </si>
  <si>
    <t>CC2018/17</t>
  </si>
  <si>
    <t>CO2018/8</t>
  </si>
  <si>
    <t>OBRAS DE REPAVIMENTACIÓN DE LA CALLE GASPAR GARCÍA LAVIANA.</t>
  </si>
  <si>
    <t xml:space="preserve">TRATAMIENTOS ASFALTICOS S.A  </t>
  </si>
  <si>
    <t>A33009630</t>
  </si>
  <si>
    <t>CO2017/54</t>
  </si>
  <si>
    <t>OBRAS DE REPARACIÓN, MANTENIMIENTO Y MEJORA DE ACERAS Y ÁREAS PEATONALES EN OVIEDO, (CONTRATO 2018-2019)</t>
  </si>
  <si>
    <t>ABIERTO CRITERIOS MULTIPLES</t>
  </si>
  <si>
    <t xml:space="preserve">IMESAPI . SA  </t>
  </si>
  <si>
    <t>A28010478</t>
  </si>
  <si>
    <t>CC2018/51</t>
  </si>
  <si>
    <t>SERVICIO DE SEGURIDAD SIN ARMAS EN "EL ASTURCÓN"</t>
  </si>
  <si>
    <t xml:space="preserve">DN24 2000 SL  </t>
  </si>
  <si>
    <t>B24656092</t>
  </si>
  <si>
    <t>CC2018/59</t>
  </si>
  <si>
    <t>ACTIVIDADES RELACIONADAS CON LA GASTRONOMÍA EN LOS CENTROS SOCIALES Y OTROS EQUIPAMIENTOS MUNICIPALES 2018-19</t>
  </si>
  <si>
    <t xml:space="preserve">AZVASE, S.L.  </t>
  </si>
  <si>
    <t>B33228396</t>
  </si>
  <si>
    <t>CS2018/25</t>
  </si>
  <si>
    <t xml:space="preserve">EQUIPAMIENTOS LABORALES PROA,S.L.  </t>
  </si>
  <si>
    <t>B33475898</t>
  </si>
  <si>
    <t>CO2018/13</t>
  </si>
  <si>
    <t xml:space="preserve">ASTURVIESCA . SL  </t>
  </si>
  <si>
    <t>B74081456</t>
  </si>
  <si>
    <t>ELABORACIÓN DEL ESTUDIO: "REALIDAD SOCIAL DE LAS PERSONAS MAYORES EN EL MUNICIPIO DE OVIEDO"</t>
  </si>
  <si>
    <t>CC2018/53</t>
  </si>
  <si>
    <t xml:space="preserve">INSTITUTO SONDAXE, S.L.  </t>
  </si>
  <si>
    <t>B15342058</t>
  </si>
  <si>
    <t>CO2018/19</t>
  </si>
  <si>
    <t>OBRAS DE REPARACIÓN  DE LA PAVIMENTACIÓN DE LA PLAZA ALFONSO II Y SU ENTORNO</t>
  </si>
  <si>
    <t xml:space="preserve">OBRAS SERVICIOS Y CONSTRUCCIONES DEL PRINCIPADO DE ASTURIAS SL  </t>
  </si>
  <si>
    <t>B74009465</t>
  </si>
  <si>
    <t>99,996.65</t>
  </si>
  <si>
    <t>CC2018/62</t>
  </si>
  <si>
    <t>DINAMIZACIÓN SOCIOCOMUNITARIA EN EL MUNICIPIO DE  OVIEDO</t>
  </si>
  <si>
    <t>CC2018/12</t>
  </si>
  <si>
    <t>CO2018/17</t>
  </si>
  <si>
    <t>CS2018/43</t>
  </si>
  <si>
    <t>SUMINISTRO DE ARBOLADO PARA PARQUES Y JARDINES</t>
  </si>
  <si>
    <t>JESUS GUTIERREZ SIERRA</t>
  </si>
  <si>
    <t>ABIERTO CRITERIO UNICO</t>
  </si>
  <si>
    <t>CO2018/14</t>
  </si>
  <si>
    <t>OBRAS DE RENOVACION DE PAVIMENTOS ASFALTICOS DE CALLES EN LOS BARRIOS DE LA ARGAÑOSA Y LA ERIA</t>
  </si>
  <si>
    <t>OBRAS DE INSTALACION DE BOMBEO DE AGUAS RESIDUALES EN LA GALERIA DE SERVICIO DE LA PLAZA DEL FONTAN</t>
  </si>
  <si>
    <t>SUMINISTRO PARA LA ADQUISICION DE VESTUARIO LABORAL, CALZADO Y EQUIPOS DE PROTECCION INDIVIDUAL(ESPIS) CON DESTINO AL PLAN DE EMPLEO EN EL MARCO DE LOS ITINERARIOS INTEGRADOS DE ACTIVACION EN EL AMBITO LOCAL 2017/2018.</t>
  </si>
  <si>
    <t xml:space="preserve">INGENIERIA DE CONSTRUCCION Y OBRA CIVIL DE ASTURIAS SL  </t>
  </si>
  <si>
    <t xml:space="preserve">BOPA </t>
  </si>
  <si>
    <t>CO2018/28</t>
  </si>
  <si>
    <t>CC2018/92</t>
  </si>
  <si>
    <t>ORGANIZACIÓN DE LA PRUEBA ATLÉTICA SAN SILVESTRE 2018</t>
  </si>
  <si>
    <t xml:space="preserve">NO-KO DEPORTE Y SALUD S.L  </t>
  </si>
  <si>
    <t>B74377508</t>
  </si>
  <si>
    <t>CC2018/82</t>
  </si>
  <si>
    <t>CC2018/3</t>
  </si>
  <si>
    <t>CC2018/40</t>
  </si>
  <si>
    <t>INGENIERIA DE CONSTRUCCIÓN Y OBRA CIVIL - ES</t>
  </si>
  <si>
    <t>UNIVERSIDAD POPULAR 2018-2019/2019-2020</t>
  </si>
  <si>
    <t>1. ASTURSERVICIOS LA PRODUCTORA SAL  2.  CONSULTARTE Y RESTAURARTE SL  3. GESTIÓN FORMACIÓN Y OCIO SL  4. BEL CONSULTORES SL</t>
  </si>
  <si>
    <t>1. A33912445  2. B700016613  3. B74344730  4. B74344730</t>
  </si>
  <si>
    <t>SERVICIO DE DINAMIZACIÓN Y COORDINACIÓN DE PROYECTOS DE PARTICIPACION CIUDADANA DEL CONCEJO DE OVIEDO</t>
  </si>
  <si>
    <t xml:space="preserve">ASOCIACION CULTURAL YOUROPIA </t>
  </si>
  <si>
    <t>G74250192</t>
  </si>
  <si>
    <t>ABIERTO</t>
  </si>
  <si>
    <t>OBRAS DE REPARACION DE LAS ARTICULACIONES DE LOS ARCOS-BOVEDA DE LA CUBIERTA DEL PALACIO DE LOS DEPORTES.</t>
  </si>
  <si>
    <t xml:space="preserve">FREYSSINET SA  </t>
  </si>
  <si>
    <t>A48037592</t>
  </si>
  <si>
    <t>CAMPAÑA DE INFORMACIÓN Y SENSIBILIZACIÓN PARA LA RECOGIDA SEPARADA DE LA MATERIA ORGÁNICA</t>
  </si>
  <si>
    <t xml:space="preserve">PUBLI ESTRATEGIA SL  </t>
  </si>
  <si>
    <t>B33426594</t>
  </si>
  <si>
    <t>OBRAS DE RENOVACIÓN DE CÉSPED ARTIFICIAL DEL CAMPO DE FÚTBOL DE SAN CLAUDIO</t>
  </si>
  <si>
    <t xml:space="preserve">OZIONA SOLUCIONES DE ENTRETENIMIENTO, S.L.  </t>
  </si>
  <si>
    <t>B70329321</t>
  </si>
  <si>
    <t>CONTRATACION DE LAS ACTIVIDADES SALUDABLES PARA LOS DOMINGOS</t>
  </si>
  <si>
    <t>1. PINTOANIMACIÓN S.L  2. EDUCACIÓN DEPORTIVA DEL PRINICIPADO S.L</t>
  </si>
  <si>
    <t>1. B74425406  2. B33383928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</si>
</sst>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64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4"/>
      <name val="MS Sans Serif"/>
      <charset val="1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center" wrapText="1"/>
    </xf>
    <xf numFmtId="164" fontId="0" fillId="0" borderId="0" xfId="0" applyNumberFormat="1" applyBorder="1"/>
    <xf numFmtId="8" fontId="4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0" fillId="0" borderId="0" xfId="0" applyNumberFormat="1" applyBorder="1"/>
    <xf numFmtId="165" fontId="12" fillId="0" borderId="1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/>
    <xf numFmtId="165" fontId="4" fillId="0" borderId="1" xfId="1" applyNumberFormat="1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/>
    </xf>
    <xf numFmtId="165" fontId="10" fillId="0" borderId="1" xfId="1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10" fillId="0" borderId="7" xfId="1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0" borderId="1" xfId="0" applyNumberFormat="1" applyFont="1" applyBorder="1" applyAlignment="1">
      <alignment horizontal="right" vertical="center" wrapText="1"/>
    </xf>
    <xf numFmtId="164" fontId="10" fillId="0" borderId="1" xfId="2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4" fontId="10" fillId="0" borderId="1" xfId="2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24"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chemeClr val="tx1"/>
                </a:solidFill>
              </a:rPr>
              <a:t>CONTRATOS</a:t>
            </a:r>
            <a:r>
              <a:rPr lang="es-ES" b="1" baseline="0">
                <a:solidFill>
                  <a:schemeClr val="tx1"/>
                </a:solidFill>
              </a:rPr>
              <a:t> NO MENORES PRIMER TRIMESTRE 2018</a:t>
            </a:r>
            <a:endParaRPr lang="es-E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8438247302420533"/>
          <c:w val="0.81388888888888888"/>
          <c:h val="0.5055643044619422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9B5-4507-B386-5061077FD5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9B5-4507-B386-5061077FD5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9B5-4507-B386-5061077FD562}"/>
              </c:ext>
            </c:extLst>
          </c:dPt>
          <c:dLbls>
            <c:dLbl>
              <c:idx val="0"/>
              <c:layout>
                <c:manualLayout>
                  <c:x val="0.33229068241469817"/>
                  <c:y val="-0.11379738990959463"/>
                </c:manualLayout>
              </c:layout>
              <c:tx>
                <c:rich>
                  <a:bodyPr/>
                  <a:lstStyle/>
                  <a:p>
                    <a:fld id="{E659DD41-532A-457E-A5E7-9664B6305BE0}" type="CELLRANGE">
                      <a:rPr lang="en-US" b="1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9B5-4507-B386-5061077FD5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B5-4507-B386-5061077FD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B5-4507-B386-5061077FD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'1 TRIMESTRE'!$A$32:$A$34</c:f>
              <c:strCache>
                <c:ptCount val="3"/>
                <c:pt idx="0">
                  <c:v>SERVICIOS</c:v>
                </c:pt>
                <c:pt idx="1">
                  <c:v>SUMINISTROS</c:v>
                </c:pt>
                <c:pt idx="2">
                  <c:v>OBRAS</c:v>
                </c:pt>
              </c:strCache>
            </c:strRef>
          </c:cat>
          <c:val>
            <c:numRef>
              <c:f>'1 TRIMESTRE'!$B$32:$B$34</c:f>
              <c:numCache>
                <c:formatCode>"€"#,##0.00_);[Red]\("€"#,##0.00\)</c:formatCode>
                <c:ptCount val="3"/>
                <c:pt idx="0" formatCode="#,##0.00\ &quot;€&quot;">
                  <c:v>426223.14</c:v>
                </c:pt>
                <c:pt idx="1">
                  <c:v>0</c:v>
                </c:pt>
                <c:pt idx="2" formatCode="#,##0.00\ &quot;€&quot;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 TRIMESTRE'!$B$32:$B$34</c15:f>
                <c15:dlblRangeCache>
                  <c:ptCount val="3"/>
                  <c:pt idx="0">
                    <c:v>426.223,14 €</c:v>
                  </c:pt>
                  <c:pt idx="1">
                    <c:v>0,00 €</c:v>
                  </c:pt>
                  <c:pt idx="2">
                    <c:v>0,00 €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79B5-4507-B386-5061077FD5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085236220472441"/>
          <c:y val="0.83416666666666661"/>
          <c:w val="0.74718394575678038"/>
          <c:h val="0.12442184310294546"/>
        </c:manualLayout>
      </c:layout>
      <c:overlay val="0"/>
      <c:spPr>
        <a:noFill/>
        <a:ln>
          <a:noFill/>
        </a:ln>
        <a:effectLst>
          <a:glow rad="63500">
            <a:schemeClr val="accent1">
              <a:alpha val="40000"/>
            </a:schemeClr>
          </a:glow>
        </a:effectLst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CONTRATOS NO MENORES SEGUNDO</a:t>
            </a:r>
          </a:p>
          <a:p>
            <a:pPr>
              <a:defRPr/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 TRIMESTRE 2018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4047992733228E-2"/>
          <c:y val="0.17171296296296298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E3-44BA-838A-AB5FF5C4A1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E3-44BA-838A-AB5FF5C4A1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FE3-44BA-838A-AB5FF5C4A1AF}"/>
              </c:ext>
            </c:extLst>
          </c:dPt>
          <c:dLbls>
            <c:dLbl>
              <c:idx val="0"/>
              <c:layout>
                <c:manualLayout>
                  <c:x val="0.13077885104614545"/>
                  <c:y val="-6.84266550014582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E3-44BA-838A-AB5FF5C4A1AF}"/>
                </c:ext>
              </c:extLst>
            </c:dLbl>
            <c:dLbl>
              <c:idx val="1"/>
              <c:layout>
                <c:manualLayout>
                  <c:x val="-0.10341127535007406"/>
                  <c:y val="0.153203036875756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E3-44BA-838A-AB5FF5C4A1AF}"/>
                </c:ext>
              </c:extLst>
            </c:dLbl>
            <c:dLbl>
              <c:idx val="2"/>
              <c:layout>
                <c:manualLayout>
                  <c:x val="-0.15078649237027486"/>
                  <c:y val="2.88621242390897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E3-44BA-838A-AB5FF5C4A1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 TRIMESTRE'!$A$44:$A$46</c:f>
              <c:strCache>
                <c:ptCount val="3"/>
                <c:pt idx="0">
                  <c:v>SERVICIOS</c:v>
                </c:pt>
                <c:pt idx="1">
                  <c:v>SUMINISTROS</c:v>
                </c:pt>
                <c:pt idx="2">
                  <c:v>OBRAS</c:v>
                </c:pt>
              </c:strCache>
            </c:strRef>
          </c:cat>
          <c:val>
            <c:numRef>
              <c:f>'2 TRIMESTRE'!$B$44:$B$46</c:f>
              <c:numCache>
                <c:formatCode>_-* #,##0.00\ [$€-C0A]_-;\-* #,##0.00\ [$€-C0A]_-;_-* "-"??\ [$€-C0A]_-;_-@_-</c:formatCode>
                <c:ptCount val="3"/>
                <c:pt idx="0" formatCode="_(&quot;€&quot;* #,##0.00_);_(&quot;€&quot;* \(#,##0.00\);_(&quot;€&quot;* &quot;-&quot;??_);_(@_)">
                  <c:v>5225114.9800000004</c:v>
                </c:pt>
                <c:pt idx="1">
                  <c:v>123046</c:v>
                </c:pt>
                <c:pt idx="2" formatCode="#,##0.00\ &quot;€&quot;">
                  <c:v>843571.59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E3-44BA-838A-AB5FF5C4A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65433545950111"/>
          <c:y val="0.83835567453682669"/>
          <c:w val="0.78266803530431095"/>
          <c:h val="0.13534296013927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CONTRATOS NO MENORES TERCER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1" i="0" baseline="0">
                <a:effectLst/>
              </a:rPr>
              <a:t> TRIMESTRE 2018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4E1-4640-95F8-DBE0657332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E1-4640-95F8-DBE0657332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E1-4640-95F8-DBE0657332BA}"/>
              </c:ext>
            </c:extLst>
          </c:dPt>
          <c:dLbls>
            <c:dLbl>
              <c:idx val="0"/>
              <c:layout>
                <c:manualLayout>
                  <c:x val="0.13124343832020999"/>
                  <c:y val="-7.38301983085447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E1-4640-95F8-DBE0657332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E1-4640-95F8-DBE065733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 TRIMESTRE'!$A$49:$A$51</c:f>
              <c:strCache>
                <c:ptCount val="3"/>
                <c:pt idx="0">
                  <c:v>SERVICIOS</c:v>
                </c:pt>
                <c:pt idx="1">
                  <c:v>SUMINISTROS</c:v>
                </c:pt>
                <c:pt idx="2">
                  <c:v>OBRAS</c:v>
                </c:pt>
              </c:strCache>
            </c:strRef>
          </c:cat>
          <c:val>
            <c:numRef>
              <c:f>'3 TRIMESTRE'!$B$49:$B$51</c:f>
              <c:numCache>
                <c:formatCode>"€"#,##0.00_);[Red]\("€"#,##0.00\)</c:formatCode>
                <c:ptCount val="3"/>
                <c:pt idx="0" formatCode="#,##0.00\ &quot;€&quot;">
                  <c:v>13429396.199999999</c:v>
                </c:pt>
                <c:pt idx="1">
                  <c:v>0</c:v>
                </c:pt>
                <c:pt idx="2" formatCode="#,##0.00\ &quot;€&quot;">
                  <c:v>1859577.16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E1-4640-95F8-DBE065733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solidFill>
                  <a:sysClr val="windowText" lastClr="000000"/>
                </a:solidFill>
                <a:effectLst/>
              </a:rPr>
              <a:t>CONTRATOS NO MENORES CUARTO</a:t>
            </a:r>
            <a:endParaRPr lang="es-ES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 sz="1800" b="1" i="0" baseline="0">
                <a:solidFill>
                  <a:sysClr val="windowText" lastClr="000000"/>
                </a:solidFill>
                <a:effectLst/>
              </a:rPr>
              <a:t> TRIMESTRE 2018</a:t>
            </a:r>
            <a:endParaRPr lang="es-ES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66666666666664E-2"/>
          <c:y val="0.30532407407407414"/>
          <c:w val="0.93888888888888888"/>
          <c:h val="0.547105934674832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C3F-4EE6-BE8D-17AE241314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3F-4EE6-BE8D-17AE241314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C3F-4EE6-BE8D-17AE24131465}"/>
              </c:ext>
            </c:extLst>
          </c:dPt>
          <c:cat>
            <c:strRef>
              <c:f>'4 TRIMESTRE'!$A$53:$A$55</c:f>
              <c:strCache>
                <c:ptCount val="3"/>
                <c:pt idx="0">
                  <c:v>SERVICIOS</c:v>
                </c:pt>
                <c:pt idx="1">
                  <c:v>SUMINISTROS</c:v>
                </c:pt>
                <c:pt idx="2">
                  <c:v>OBRAS</c:v>
                </c:pt>
              </c:strCache>
            </c:strRef>
          </c:cat>
          <c:val>
            <c:numRef>
              <c:f>'4 TRIMESTRE'!$B$53:$B$55</c:f>
              <c:numCache>
                <c:formatCode>"€"#,##0.00_);[Red]\("€"#,##0.00\)</c:formatCode>
                <c:ptCount val="3"/>
                <c:pt idx="0" formatCode="#,##0.00\ &quot;€&quot;">
                  <c:v>426223.14</c:v>
                </c:pt>
                <c:pt idx="1">
                  <c:v>407372.5</c:v>
                </c:pt>
                <c:pt idx="2" formatCode="#,##0.00\ &quot;€&quot;">
                  <c:v>1722312.1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3F-4EE6-BE8D-17AE24131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695325</xdr:colOff>
      <xdr:row>3</xdr:row>
      <xdr:rowOff>32450</xdr:rowOff>
    </xdr:to>
    <xdr:pic>
      <xdr:nvPicPr>
        <xdr:cNvPr id="2" name="Imagen 1" descr="oviedo 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28950" cy="60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</xdr:colOff>
      <xdr:row>13</xdr:row>
      <xdr:rowOff>157162</xdr:rowOff>
    </xdr:from>
    <xdr:to>
      <xdr:col>4</xdr:col>
      <xdr:colOff>119062</xdr:colOff>
      <xdr:row>28</xdr:row>
      <xdr:rowOff>42862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695325</xdr:colOff>
      <xdr:row>3</xdr:row>
      <xdr:rowOff>32450</xdr:rowOff>
    </xdr:to>
    <xdr:pic>
      <xdr:nvPicPr>
        <xdr:cNvPr id="3" name="Imagen 2" descr="oviedo 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60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31749</xdr:colOff>
      <xdr:row>22</xdr:row>
      <xdr:rowOff>23811</xdr:rowOff>
    </xdr:from>
    <xdr:to>
      <xdr:col>4</xdr:col>
      <xdr:colOff>1862665</xdr:colOff>
      <xdr:row>39</xdr:row>
      <xdr:rowOff>42332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695325</xdr:colOff>
      <xdr:row>3</xdr:row>
      <xdr:rowOff>32450</xdr:rowOff>
    </xdr:to>
    <xdr:pic>
      <xdr:nvPicPr>
        <xdr:cNvPr id="2" name="Imagen 1" descr="oviedo 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60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176212</xdr:rowOff>
    </xdr:from>
    <xdr:to>
      <xdr:col>4</xdr:col>
      <xdr:colOff>104775</xdr:colOff>
      <xdr:row>45</xdr:row>
      <xdr:rowOff>61912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695325</xdr:colOff>
      <xdr:row>3</xdr:row>
      <xdr:rowOff>32450</xdr:rowOff>
    </xdr:to>
    <xdr:pic>
      <xdr:nvPicPr>
        <xdr:cNvPr id="2" name="Imagen 1" descr="oviedo 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60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</xdr:row>
      <xdr:rowOff>52387</xdr:rowOff>
    </xdr:from>
    <xdr:to>
      <xdr:col>4</xdr:col>
      <xdr:colOff>104775</xdr:colOff>
      <xdr:row>50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B9:B12" totalsRowShown="0" headerRowDxfId="23" dataDxfId="21" headerRowBorderDxfId="22" tableBorderDxfId="20" totalsRowBorderDxfId="19">
  <autoFilter ref="B9:B12"/>
  <tableColumns count="1">
    <tableColumn id="1" name="TIPO DE CONTRATO" dataDxfId="18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4" name="Tabla25" displayName="Tabla25" ref="B9:B20" totalsRowShown="0" headerRowDxfId="17" dataDxfId="15" headerRowBorderDxfId="16" tableBorderDxfId="14" totalsRowBorderDxfId="13">
  <autoFilter ref="B9:B20"/>
  <sortState ref="B10:B19">
    <sortCondition ref="B9:B19"/>
  </sortState>
  <tableColumns count="1">
    <tableColumn id="1" name="TIPO DE CONTRATO" dataDxfId="12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1" name="Tabla252" displayName="Tabla252" ref="B9:B21" totalsRowShown="0" headerRowDxfId="11" dataDxfId="9" headerRowBorderDxfId="10" tableBorderDxfId="8" totalsRowBorderDxfId="7">
  <autoFilter ref="B9:B21"/>
  <tableColumns count="1">
    <tableColumn id="1" name="TIPO DE CONTRATO" dataDxfId="6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3" name="Tabla254" displayName="Tabla254" ref="B9:B30" totalsRowShown="0" headerRowDxfId="5" dataDxfId="3" headerRowBorderDxfId="4" tableBorderDxfId="2" totalsRowBorderDxfId="1">
  <autoFilter ref="B9:B30"/>
  <tableColumns count="1">
    <tableColumn id="1" name="TIPO DE CONTRATO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4"/>
  <sheetViews>
    <sheetView workbookViewId="0">
      <selection activeCell="F12" sqref="F12"/>
    </sheetView>
  </sheetViews>
  <sheetFormatPr baseColWidth="10" defaultRowHeight="15" x14ac:dyDescent="0.25"/>
  <cols>
    <col min="1" max="1" width="13.140625" customWidth="1"/>
    <col min="2" max="2" width="12.5703125" customWidth="1"/>
    <col min="3" max="3" width="28.5703125" customWidth="1"/>
    <col min="4" max="4" width="12.7109375" customWidth="1"/>
    <col min="5" max="5" width="38.42578125" customWidth="1"/>
    <col min="7" max="7" width="22" customWidth="1"/>
    <col min="8" max="8" width="19" customWidth="1"/>
    <col min="9" max="9" width="19.5703125" customWidth="1"/>
    <col min="10" max="10" width="26.42578125" customWidth="1"/>
    <col min="11" max="11" width="17.42578125" customWidth="1"/>
  </cols>
  <sheetData>
    <row r="6" spans="1:11" x14ac:dyDescent="0.25">
      <c r="A6" s="64" t="s">
        <v>31</v>
      </c>
      <c r="B6" s="64"/>
      <c r="C6" s="64"/>
      <c r="D6" s="64"/>
      <c r="E6" s="64"/>
      <c r="F6" s="64"/>
      <c r="G6" s="64"/>
    </row>
    <row r="9" spans="1:11" ht="59.25" customHeight="1" x14ac:dyDescent="0.25">
      <c r="A9" s="2" t="s">
        <v>0</v>
      </c>
      <c r="B9" s="3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</row>
    <row r="10" spans="1:11" ht="39" customHeight="1" x14ac:dyDescent="0.25">
      <c r="A10" s="4" t="s">
        <v>20</v>
      </c>
      <c r="B10" s="5" t="s">
        <v>13</v>
      </c>
      <c r="C10" s="4" t="s">
        <v>15</v>
      </c>
      <c r="D10" s="6">
        <v>43119</v>
      </c>
      <c r="E10" s="4" t="s">
        <v>19</v>
      </c>
      <c r="F10" s="4" t="s">
        <v>21</v>
      </c>
      <c r="G10" s="7">
        <v>413223.14</v>
      </c>
      <c r="H10" s="7">
        <v>413223.14</v>
      </c>
      <c r="I10" s="4" t="s">
        <v>26</v>
      </c>
      <c r="J10" s="4" t="s">
        <v>23</v>
      </c>
      <c r="K10" s="4">
        <v>12</v>
      </c>
    </row>
    <row r="11" spans="1:11" ht="27" customHeight="1" x14ac:dyDescent="0.25">
      <c r="A11" s="4" t="s">
        <v>11</v>
      </c>
      <c r="B11" s="5" t="s">
        <v>13</v>
      </c>
      <c r="C11" s="4" t="s">
        <v>14</v>
      </c>
      <c r="D11" s="6">
        <v>43119</v>
      </c>
      <c r="E11" s="4" t="s">
        <v>17</v>
      </c>
      <c r="F11" s="4"/>
      <c r="G11" s="7">
        <v>13000</v>
      </c>
      <c r="H11" s="7">
        <v>13000</v>
      </c>
      <c r="I11" s="4" t="s">
        <v>22</v>
      </c>
      <c r="J11" s="4" t="s">
        <v>24</v>
      </c>
      <c r="K11" s="4">
        <v>1</v>
      </c>
    </row>
    <row r="12" spans="1:11" ht="41.25" customHeight="1" x14ac:dyDescent="0.25">
      <c r="A12" s="4" t="s">
        <v>12</v>
      </c>
      <c r="B12" s="8" t="s">
        <v>13</v>
      </c>
      <c r="C12" s="9" t="s">
        <v>16</v>
      </c>
      <c r="D12" s="6">
        <v>43168</v>
      </c>
      <c r="E12" s="4" t="s">
        <v>18</v>
      </c>
      <c r="F12" s="4"/>
      <c r="G12" s="7">
        <v>0</v>
      </c>
      <c r="H12" s="7">
        <v>0</v>
      </c>
      <c r="I12" s="4" t="s">
        <v>27</v>
      </c>
      <c r="J12" s="4" t="s">
        <v>25</v>
      </c>
      <c r="K12" s="4">
        <v>4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0" t="s">
        <v>28</v>
      </c>
      <c r="B32" s="13">
        <v>426223.14</v>
      </c>
    </row>
    <row r="33" spans="1:2" x14ac:dyDescent="0.25">
      <c r="A33" s="10" t="s">
        <v>29</v>
      </c>
      <c r="B33" s="12">
        <v>0</v>
      </c>
    </row>
    <row r="34" spans="1:2" x14ac:dyDescent="0.25">
      <c r="A34" s="10" t="s">
        <v>30</v>
      </c>
      <c r="B34" s="14">
        <v>0</v>
      </c>
    </row>
  </sheetData>
  <sortState ref="A10:K12">
    <sortCondition ref="B10:B12"/>
  </sortState>
  <mergeCells count="1">
    <mergeCell ref="A6:G6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46"/>
  <sheetViews>
    <sheetView topLeftCell="A19" zoomScaleNormal="100" workbookViewId="0">
      <selection activeCell="F15" sqref="F15"/>
    </sheetView>
  </sheetViews>
  <sheetFormatPr baseColWidth="10" defaultRowHeight="15" x14ac:dyDescent="0.25"/>
  <cols>
    <col min="1" max="1" width="13.140625" customWidth="1"/>
    <col min="2" max="2" width="13.42578125" customWidth="1"/>
    <col min="3" max="3" width="28.5703125" customWidth="1"/>
    <col min="4" max="4" width="12.7109375" customWidth="1"/>
    <col min="5" max="5" width="38.42578125" customWidth="1"/>
    <col min="7" max="7" width="20.7109375" customWidth="1"/>
    <col min="8" max="8" width="19" customWidth="1"/>
    <col min="9" max="9" width="19.5703125" customWidth="1"/>
    <col min="10" max="10" width="26.42578125" customWidth="1"/>
    <col min="11" max="11" width="17.42578125" customWidth="1"/>
  </cols>
  <sheetData>
    <row r="6" spans="1:11" x14ac:dyDescent="0.25">
      <c r="A6" s="64" t="s">
        <v>32</v>
      </c>
      <c r="B6" s="64"/>
      <c r="C6" s="64"/>
      <c r="D6" s="64"/>
      <c r="E6" s="64"/>
      <c r="F6" s="64"/>
      <c r="G6" s="64"/>
    </row>
    <row r="9" spans="1:11" ht="59.25" customHeight="1" x14ac:dyDescent="0.25">
      <c r="A9" s="2" t="s">
        <v>0</v>
      </c>
      <c r="B9" s="3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</row>
    <row r="10" spans="1:11" ht="39" customHeight="1" x14ac:dyDescent="0.25">
      <c r="A10" s="4" t="s">
        <v>35</v>
      </c>
      <c r="B10" s="15" t="s">
        <v>36</v>
      </c>
      <c r="C10" s="4" t="s">
        <v>38</v>
      </c>
      <c r="D10" s="6">
        <v>43203</v>
      </c>
      <c r="E10" s="4" t="s">
        <v>37</v>
      </c>
      <c r="F10" s="4" t="s">
        <v>39</v>
      </c>
      <c r="G10" s="34">
        <v>129052.09</v>
      </c>
      <c r="H10" s="34">
        <v>123046</v>
      </c>
      <c r="I10" s="4" t="s">
        <v>27</v>
      </c>
      <c r="J10" s="4" t="s">
        <v>40</v>
      </c>
      <c r="K10" s="4">
        <v>6</v>
      </c>
    </row>
    <row r="11" spans="1:11" ht="33.75" customHeight="1" x14ac:dyDescent="0.25">
      <c r="A11" s="4" t="s">
        <v>42</v>
      </c>
      <c r="B11" s="15" t="s">
        <v>13</v>
      </c>
      <c r="C11" s="4" t="s">
        <v>45</v>
      </c>
      <c r="D11" s="6">
        <v>43210</v>
      </c>
      <c r="E11" s="4" t="s">
        <v>49</v>
      </c>
      <c r="F11" s="4" t="s">
        <v>51</v>
      </c>
      <c r="G11" s="34">
        <v>126858.92</v>
      </c>
      <c r="H11" s="34">
        <v>91000</v>
      </c>
      <c r="I11" s="4" t="s">
        <v>26</v>
      </c>
      <c r="J11" s="4" t="s">
        <v>25</v>
      </c>
      <c r="K11" s="4">
        <v>8</v>
      </c>
    </row>
    <row r="12" spans="1:11" ht="41.25" customHeight="1" x14ac:dyDescent="0.25">
      <c r="A12" s="16" t="s">
        <v>43</v>
      </c>
      <c r="B12" s="27" t="s">
        <v>41</v>
      </c>
      <c r="C12" s="16" t="s">
        <v>46</v>
      </c>
      <c r="D12" s="17">
        <v>43210</v>
      </c>
      <c r="E12" s="16" t="s">
        <v>48</v>
      </c>
      <c r="F12" s="16" t="s">
        <v>52</v>
      </c>
      <c r="G12" s="35">
        <v>764699.45</v>
      </c>
      <c r="H12" s="35">
        <v>515405.54</v>
      </c>
      <c r="I12" s="16" t="s">
        <v>26</v>
      </c>
      <c r="J12" s="16" t="s">
        <v>25</v>
      </c>
      <c r="K12" s="16">
        <v>12</v>
      </c>
    </row>
    <row r="13" spans="1:11" ht="79.5" customHeight="1" x14ac:dyDescent="0.25">
      <c r="A13" s="18" t="s">
        <v>44</v>
      </c>
      <c r="B13" s="28" t="s">
        <v>13</v>
      </c>
      <c r="C13" s="4" t="s">
        <v>47</v>
      </c>
      <c r="D13" s="19">
        <v>43210</v>
      </c>
      <c r="E13" s="18" t="s">
        <v>50</v>
      </c>
      <c r="F13" s="4" t="s">
        <v>53</v>
      </c>
      <c r="G13" s="36">
        <v>6600</v>
      </c>
      <c r="H13" s="36">
        <v>6600</v>
      </c>
      <c r="I13" s="4" t="s">
        <v>26</v>
      </c>
      <c r="J13" s="18" t="s">
        <v>40</v>
      </c>
      <c r="K13" s="18">
        <v>4</v>
      </c>
    </row>
    <row r="14" spans="1:11" ht="79.5" customHeight="1" x14ac:dyDescent="0.25">
      <c r="A14" s="48" t="s">
        <v>42</v>
      </c>
      <c r="B14" s="49" t="s">
        <v>41</v>
      </c>
      <c r="C14" s="22" t="s">
        <v>45</v>
      </c>
      <c r="D14" s="19">
        <v>43215</v>
      </c>
      <c r="E14" s="18" t="s">
        <v>197</v>
      </c>
      <c r="F14" s="18" t="s">
        <v>51</v>
      </c>
      <c r="G14" s="61">
        <v>126858.92</v>
      </c>
      <c r="H14" s="61">
        <v>91000</v>
      </c>
      <c r="I14" s="4" t="s">
        <v>26</v>
      </c>
      <c r="J14" s="18"/>
      <c r="K14" s="18"/>
    </row>
    <row r="15" spans="1:11" ht="75.75" customHeight="1" x14ac:dyDescent="0.25">
      <c r="A15" s="22" t="s">
        <v>54</v>
      </c>
      <c r="B15" s="15" t="s">
        <v>13</v>
      </c>
      <c r="C15" s="50" t="s">
        <v>55</v>
      </c>
      <c r="D15" s="51">
        <v>43231</v>
      </c>
      <c r="E15" s="20" t="s">
        <v>56</v>
      </c>
      <c r="F15" s="52"/>
      <c r="G15" s="53" t="s">
        <v>78</v>
      </c>
      <c r="H15" s="53" t="s">
        <v>79</v>
      </c>
      <c r="I15" s="54" t="s">
        <v>77</v>
      </c>
      <c r="J15" s="52"/>
      <c r="K15" s="52">
        <v>2</v>
      </c>
    </row>
    <row r="16" spans="1:11" ht="33.75" x14ac:dyDescent="0.25">
      <c r="A16" s="21" t="s">
        <v>57</v>
      </c>
      <c r="B16" s="26" t="s">
        <v>41</v>
      </c>
      <c r="C16" s="22" t="s">
        <v>58</v>
      </c>
      <c r="D16" s="23">
        <v>43238</v>
      </c>
      <c r="E16" s="21" t="s">
        <v>59</v>
      </c>
      <c r="F16" s="21" t="s">
        <v>60</v>
      </c>
      <c r="G16" s="37">
        <v>338518.49</v>
      </c>
      <c r="H16" s="37">
        <v>237166.05</v>
      </c>
      <c r="I16" s="4" t="s">
        <v>26</v>
      </c>
      <c r="J16" s="4" t="s">
        <v>40</v>
      </c>
      <c r="K16" s="4">
        <v>10</v>
      </c>
    </row>
    <row r="17" spans="1:12" ht="33.75" x14ac:dyDescent="0.25">
      <c r="A17" s="21" t="s">
        <v>61</v>
      </c>
      <c r="B17" s="26" t="s">
        <v>13</v>
      </c>
      <c r="C17" s="22" t="s">
        <v>62</v>
      </c>
      <c r="D17" s="23">
        <v>43238</v>
      </c>
      <c r="E17" s="21" t="s">
        <v>63</v>
      </c>
      <c r="F17" s="4" t="s">
        <v>64</v>
      </c>
      <c r="G17" s="37">
        <v>4326934.24</v>
      </c>
      <c r="H17" s="37">
        <v>4203616.2699999996</v>
      </c>
      <c r="I17" s="4" t="s">
        <v>26</v>
      </c>
      <c r="J17" s="4" t="s">
        <v>65</v>
      </c>
      <c r="K17" s="4">
        <v>4</v>
      </c>
    </row>
    <row r="18" spans="1:12" ht="22.5" x14ac:dyDescent="0.25">
      <c r="A18" s="21" t="s">
        <v>66</v>
      </c>
      <c r="B18" s="29" t="s">
        <v>13</v>
      </c>
      <c r="C18" s="22" t="s">
        <v>67</v>
      </c>
      <c r="D18" s="23">
        <v>43238</v>
      </c>
      <c r="E18" s="21" t="s">
        <v>68</v>
      </c>
      <c r="F18" s="21" t="s">
        <v>69</v>
      </c>
      <c r="G18" s="37">
        <v>56160</v>
      </c>
      <c r="H18" s="37">
        <v>50906.64</v>
      </c>
      <c r="I18" s="4" t="s">
        <v>26</v>
      </c>
      <c r="J18" s="21" t="s">
        <v>25</v>
      </c>
      <c r="K18" s="4">
        <v>3</v>
      </c>
    </row>
    <row r="19" spans="1:12" ht="22.5" x14ac:dyDescent="0.25">
      <c r="A19" s="22" t="s">
        <v>70</v>
      </c>
      <c r="B19" s="26" t="s">
        <v>13</v>
      </c>
      <c r="C19" s="22" t="s">
        <v>71</v>
      </c>
      <c r="D19" s="6">
        <v>43273</v>
      </c>
      <c r="E19" s="21" t="s">
        <v>72</v>
      </c>
      <c r="F19" s="4"/>
      <c r="G19" s="37">
        <v>29752.2</v>
      </c>
      <c r="H19" s="37">
        <v>29392.07</v>
      </c>
      <c r="I19" s="4" t="s">
        <v>26</v>
      </c>
      <c r="J19" s="21" t="s">
        <v>24</v>
      </c>
      <c r="K19" s="22">
        <v>1</v>
      </c>
    </row>
    <row r="20" spans="1:12" ht="45" x14ac:dyDescent="0.25">
      <c r="A20" s="21" t="s">
        <v>73</v>
      </c>
      <c r="B20" s="26" t="s">
        <v>13</v>
      </c>
      <c r="C20" s="22" t="s">
        <v>74</v>
      </c>
      <c r="D20" s="6">
        <v>43280</v>
      </c>
      <c r="E20" s="21" t="s">
        <v>75</v>
      </c>
      <c r="F20" s="4" t="s">
        <v>76</v>
      </c>
      <c r="G20" s="37">
        <v>843600</v>
      </c>
      <c r="H20" s="37">
        <v>843600</v>
      </c>
      <c r="I20" s="4" t="s">
        <v>26</v>
      </c>
      <c r="J20" s="21" t="s">
        <v>23</v>
      </c>
      <c r="K20" s="4">
        <v>3</v>
      </c>
    </row>
    <row r="21" spans="1:12" x14ac:dyDescent="0.25">
      <c r="A21" s="1"/>
      <c r="B21" s="24"/>
      <c r="C21" s="1"/>
      <c r="D21" s="1"/>
      <c r="E21" s="1"/>
      <c r="F21" s="1"/>
      <c r="G21" s="1"/>
      <c r="H21" s="1"/>
      <c r="I21" s="1"/>
      <c r="J21" s="1"/>
      <c r="K21" s="1"/>
    </row>
    <row r="22" spans="1:12" x14ac:dyDescent="0.25">
      <c r="A22" s="1"/>
      <c r="B22" s="24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25">
      <c r="A23" s="1"/>
      <c r="B23" s="24"/>
      <c r="C23" s="1"/>
      <c r="D23" s="1"/>
      <c r="E23" s="1"/>
      <c r="F23" s="1"/>
      <c r="G23" s="30"/>
      <c r="H23" s="30"/>
      <c r="I23" s="1"/>
      <c r="J23" s="1"/>
      <c r="K23" s="1"/>
    </row>
    <row r="24" spans="1:12" x14ac:dyDescent="0.25">
      <c r="A24" s="1"/>
      <c r="B24" s="1"/>
      <c r="C24" s="1"/>
      <c r="D24" s="1"/>
      <c r="E24" s="1"/>
      <c r="F24" s="1"/>
      <c r="G24" s="30"/>
      <c r="H24" s="30"/>
      <c r="I24" s="1"/>
      <c r="J24" s="1"/>
      <c r="K24" s="1"/>
    </row>
    <row r="25" spans="1:12" x14ac:dyDescent="0.25">
      <c r="A25" s="1"/>
      <c r="B25" s="1"/>
      <c r="C25" s="1"/>
      <c r="D25" s="1"/>
      <c r="E25" s="1"/>
      <c r="F25" s="1"/>
      <c r="G25" s="11"/>
      <c r="H25" s="1"/>
      <c r="I25" s="1"/>
      <c r="J25" s="1"/>
      <c r="K25" s="1"/>
    </row>
    <row r="26" spans="1:12" x14ac:dyDescent="0.25">
      <c r="A26" s="1"/>
      <c r="B26" s="1"/>
      <c r="C26" s="1"/>
      <c r="D26" s="1"/>
      <c r="E26" s="1"/>
      <c r="F26" s="1"/>
      <c r="G26" s="1"/>
      <c r="H26" s="30"/>
      <c r="I26" s="1"/>
      <c r="J26" s="1"/>
      <c r="K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5"/>
      <c r="L27" s="25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25"/>
      <c r="L28" s="25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25"/>
      <c r="L29" s="25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25"/>
      <c r="L30" s="25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25"/>
      <c r="L31" s="25"/>
    </row>
    <row r="32" spans="1:12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</row>
    <row r="44" spans="1:5" x14ac:dyDescent="0.25">
      <c r="A44" s="10" t="s">
        <v>28</v>
      </c>
      <c r="B44" s="32">
        <v>5225114.9800000004</v>
      </c>
    </row>
    <row r="45" spans="1:5" x14ac:dyDescent="0.25">
      <c r="A45" s="10" t="s">
        <v>29</v>
      </c>
      <c r="B45" s="33">
        <v>123046</v>
      </c>
    </row>
    <row r="46" spans="1:5" x14ac:dyDescent="0.25">
      <c r="A46" s="10" t="s">
        <v>30</v>
      </c>
      <c r="B46" s="31">
        <v>843571.59</v>
      </c>
      <c r="E46" s="55"/>
    </row>
  </sheetData>
  <mergeCells count="1">
    <mergeCell ref="A6:G6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1"/>
  <sheetViews>
    <sheetView topLeftCell="A7" workbookViewId="0">
      <selection activeCell="F16" sqref="F16"/>
    </sheetView>
  </sheetViews>
  <sheetFormatPr baseColWidth="10" defaultRowHeight="15" x14ac:dyDescent="0.25"/>
  <cols>
    <col min="1" max="1" width="13.140625" customWidth="1"/>
    <col min="2" max="2" width="12.5703125" customWidth="1"/>
    <col min="3" max="3" width="28.5703125" customWidth="1"/>
    <col min="4" max="4" width="12.7109375" customWidth="1"/>
    <col min="5" max="5" width="38.42578125" customWidth="1"/>
    <col min="7" max="7" width="22" customWidth="1"/>
    <col min="8" max="8" width="19" customWidth="1"/>
    <col min="9" max="9" width="19.5703125" customWidth="1"/>
    <col min="10" max="10" width="26.42578125" customWidth="1"/>
    <col min="11" max="11" width="17.42578125" customWidth="1"/>
  </cols>
  <sheetData>
    <row r="6" spans="1:11" x14ac:dyDescent="0.25">
      <c r="A6" s="64" t="s">
        <v>33</v>
      </c>
      <c r="B6" s="64"/>
      <c r="C6" s="64"/>
      <c r="D6" s="64"/>
      <c r="E6" s="64"/>
      <c r="F6" s="64"/>
      <c r="G6" s="64"/>
    </row>
    <row r="9" spans="1:11" ht="59.25" customHeight="1" x14ac:dyDescent="0.25">
      <c r="A9" s="2" t="s">
        <v>0</v>
      </c>
      <c r="B9" s="3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</row>
    <row r="10" spans="1:11" ht="39" customHeight="1" x14ac:dyDescent="0.25">
      <c r="A10" s="4" t="s">
        <v>80</v>
      </c>
      <c r="B10" s="5" t="s">
        <v>13</v>
      </c>
      <c r="C10" s="4" t="s">
        <v>84</v>
      </c>
      <c r="D10" s="6">
        <v>43287</v>
      </c>
      <c r="E10" s="4" t="s">
        <v>87</v>
      </c>
      <c r="F10" s="4" t="s">
        <v>90</v>
      </c>
      <c r="G10" s="7">
        <v>941600</v>
      </c>
      <c r="H10" s="7">
        <v>935600</v>
      </c>
      <c r="I10" s="4" t="s">
        <v>26</v>
      </c>
      <c r="J10" s="4" t="s">
        <v>23</v>
      </c>
      <c r="K10" s="4">
        <v>3</v>
      </c>
    </row>
    <row r="11" spans="1:11" ht="42" customHeight="1" x14ac:dyDescent="0.25">
      <c r="A11" s="4" t="s">
        <v>82</v>
      </c>
      <c r="B11" s="5" t="s">
        <v>81</v>
      </c>
      <c r="C11" s="4" t="s">
        <v>85</v>
      </c>
      <c r="D11" s="6">
        <v>43304</v>
      </c>
      <c r="E11" s="4" t="s">
        <v>88</v>
      </c>
      <c r="F11" s="4" t="s">
        <v>91</v>
      </c>
      <c r="G11" s="7">
        <v>11593978.35</v>
      </c>
      <c r="H11" s="7">
        <v>11593978.35</v>
      </c>
      <c r="I11" s="4" t="s">
        <v>26</v>
      </c>
      <c r="J11" s="4" t="s">
        <v>65</v>
      </c>
      <c r="K11" s="4">
        <v>10</v>
      </c>
    </row>
    <row r="12" spans="1:11" ht="41.25" customHeight="1" x14ac:dyDescent="0.25">
      <c r="A12" s="16" t="s">
        <v>83</v>
      </c>
      <c r="B12" s="8" t="s">
        <v>41</v>
      </c>
      <c r="C12" s="16" t="s">
        <v>86</v>
      </c>
      <c r="D12" s="17">
        <v>43304</v>
      </c>
      <c r="E12" s="16" t="s">
        <v>89</v>
      </c>
      <c r="F12" s="16" t="s">
        <v>92</v>
      </c>
      <c r="G12" s="38">
        <v>1605859.01</v>
      </c>
      <c r="H12" s="38">
        <v>1100013.42</v>
      </c>
      <c r="I12" s="16" t="s">
        <v>26</v>
      </c>
      <c r="J12" s="16" t="s">
        <v>40</v>
      </c>
      <c r="K12" s="16">
        <v>7</v>
      </c>
    </row>
    <row r="13" spans="1:11" ht="54" customHeight="1" x14ac:dyDescent="0.25">
      <c r="A13" s="18" t="s">
        <v>93</v>
      </c>
      <c r="B13" s="8" t="s">
        <v>41</v>
      </c>
      <c r="C13" s="4" t="s">
        <v>96</v>
      </c>
      <c r="D13" s="19">
        <v>43308</v>
      </c>
      <c r="E13" s="18" t="s">
        <v>94</v>
      </c>
      <c r="F13" s="18" t="s">
        <v>95</v>
      </c>
      <c r="G13" s="39">
        <v>104087.03</v>
      </c>
      <c r="H13" s="39">
        <v>66667</v>
      </c>
      <c r="I13" s="18" t="s">
        <v>97</v>
      </c>
      <c r="J13" s="18" t="s">
        <v>24</v>
      </c>
      <c r="K13" s="18">
        <v>7</v>
      </c>
    </row>
    <row r="14" spans="1:11" ht="63" customHeight="1" x14ac:dyDescent="0.25">
      <c r="A14" s="18" t="s">
        <v>98</v>
      </c>
      <c r="B14" s="8" t="s">
        <v>41</v>
      </c>
      <c r="C14" s="4" t="s">
        <v>100</v>
      </c>
      <c r="D14" s="19">
        <v>43315</v>
      </c>
      <c r="E14" s="4" t="s">
        <v>99</v>
      </c>
      <c r="F14" s="18" t="s">
        <v>101</v>
      </c>
      <c r="G14" s="39">
        <v>359975.02</v>
      </c>
      <c r="H14" s="39">
        <v>255222.3</v>
      </c>
      <c r="I14" s="4" t="s">
        <v>26</v>
      </c>
      <c r="J14" s="18" t="s">
        <v>25</v>
      </c>
      <c r="K14" s="18">
        <v>9</v>
      </c>
    </row>
    <row r="15" spans="1:11" ht="45" x14ac:dyDescent="0.25">
      <c r="A15" s="18" t="s">
        <v>102</v>
      </c>
      <c r="B15" s="8" t="s">
        <v>41</v>
      </c>
      <c r="C15" s="4" t="s">
        <v>104</v>
      </c>
      <c r="D15" s="19">
        <v>43315</v>
      </c>
      <c r="E15" s="18" t="s">
        <v>103</v>
      </c>
      <c r="F15" s="18" t="s">
        <v>105</v>
      </c>
      <c r="G15" s="39">
        <v>82314.759999999995</v>
      </c>
      <c r="H15" s="39">
        <v>63390</v>
      </c>
      <c r="I15" s="4" t="s">
        <v>26</v>
      </c>
      <c r="J15" s="18" t="s">
        <v>40</v>
      </c>
      <c r="K15" s="18">
        <v>6</v>
      </c>
    </row>
    <row r="16" spans="1:11" ht="33.75" x14ac:dyDescent="0.25">
      <c r="A16" s="18" t="s">
        <v>106</v>
      </c>
      <c r="B16" s="8" t="s">
        <v>13</v>
      </c>
      <c r="C16" s="4" t="s">
        <v>107</v>
      </c>
      <c r="D16" s="19">
        <v>43315</v>
      </c>
      <c r="E16" s="18" t="s">
        <v>108</v>
      </c>
      <c r="F16" s="18"/>
      <c r="G16" s="39">
        <v>20100</v>
      </c>
      <c r="H16" s="39">
        <v>14826.45</v>
      </c>
      <c r="I16" s="18" t="s">
        <v>97</v>
      </c>
      <c r="J16" s="18" t="s">
        <v>24</v>
      </c>
      <c r="K16" s="18">
        <v>1</v>
      </c>
    </row>
    <row r="17" spans="1:11" ht="33.75" x14ac:dyDescent="0.25">
      <c r="A17" s="18" t="s">
        <v>109</v>
      </c>
      <c r="B17" s="41" t="s">
        <v>13</v>
      </c>
      <c r="C17" s="4" t="s">
        <v>111</v>
      </c>
      <c r="D17" s="19">
        <v>43315</v>
      </c>
      <c r="E17" s="18" t="s">
        <v>113</v>
      </c>
      <c r="F17" s="18" t="s">
        <v>116</v>
      </c>
      <c r="G17" s="39">
        <v>780579</v>
      </c>
      <c r="H17" s="39">
        <v>780579</v>
      </c>
      <c r="I17" s="4" t="s">
        <v>26</v>
      </c>
      <c r="J17" s="18" t="s">
        <v>23</v>
      </c>
      <c r="K17" s="18">
        <v>2</v>
      </c>
    </row>
    <row r="18" spans="1:11" ht="33.75" x14ac:dyDescent="0.25">
      <c r="A18" s="40" t="s">
        <v>110</v>
      </c>
      <c r="B18" s="27" t="s">
        <v>13</v>
      </c>
      <c r="C18" s="4" t="s">
        <v>112</v>
      </c>
      <c r="D18" s="19">
        <v>43315</v>
      </c>
      <c r="E18" s="4" t="s">
        <v>114</v>
      </c>
      <c r="F18" s="18" t="s">
        <v>115</v>
      </c>
      <c r="G18" s="39">
        <v>90000</v>
      </c>
      <c r="H18" s="39">
        <v>81412.960000000006</v>
      </c>
      <c r="I18" s="4" t="s">
        <v>26</v>
      </c>
      <c r="J18" s="18" t="s">
        <v>24</v>
      </c>
      <c r="K18" s="18">
        <v>1</v>
      </c>
    </row>
    <row r="19" spans="1:11" ht="33.75" x14ac:dyDescent="0.25">
      <c r="A19" s="18" t="s">
        <v>117</v>
      </c>
      <c r="B19" s="8" t="s">
        <v>41</v>
      </c>
      <c r="C19" s="4" t="s">
        <v>121</v>
      </c>
      <c r="D19" s="19">
        <v>43329</v>
      </c>
      <c r="E19" s="18" t="s">
        <v>119</v>
      </c>
      <c r="F19" s="18" t="s">
        <v>123</v>
      </c>
      <c r="G19" s="39">
        <v>333460.62</v>
      </c>
      <c r="H19" s="39">
        <v>314113.62</v>
      </c>
      <c r="I19" s="4" t="s">
        <v>26</v>
      </c>
      <c r="J19" s="18" t="s">
        <v>25</v>
      </c>
      <c r="K19" s="18">
        <v>3</v>
      </c>
    </row>
    <row r="20" spans="1:11" ht="22.5" x14ac:dyDescent="0.25">
      <c r="A20" s="18" t="s">
        <v>118</v>
      </c>
      <c r="B20" s="8" t="s">
        <v>41</v>
      </c>
      <c r="C20" s="4" t="s">
        <v>122</v>
      </c>
      <c r="D20" s="19">
        <v>43342</v>
      </c>
      <c r="E20" s="18" t="s">
        <v>120</v>
      </c>
      <c r="F20" s="18" t="s">
        <v>124</v>
      </c>
      <c r="G20" s="39">
        <v>82629.53</v>
      </c>
      <c r="H20" s="39">
        <v>60170.82</v>
      </c>
      <c r="I20" s="18" t="s">
        <v>125</v>
      </c>
      <c r="J20" s="18" t="s">
        <v>24</v>
      </c>
      <c r="K20" s="18">
        <v>15</v>
      </c>
    </row>
    <row r="21" spans="1:11" ht="22.5" x14ac:dyDescent="0.25">
      <c r="A21" s="18" t="s">
        <v>142</v>
      </c>
      <c r="B21" s="45" t="s">
        <v>13</v>
      </c>
      <c r="C21" s="4" t="s">
        <v>126</v>
      </c>
      <c r="D21" s="19">
        <v>43350</v>
      </c>
      <c r="E21" s="18" t="s">
        <v>127</v>
      </c>
      <c r="F21" s="18" t="s">
        <v>128</v>
      </c>
      <c r="G21" s="39">
        <v>22999.439999999999</v>
      </c>
      <c r="H21" s="39">
        <v>22999.439999999999</v>
      </c>
      <c r="I21" s="18" t="s">
        <v>97</v>
      </c>
      <c r="J21" s="18" t="s">
        <v>25</v>
      </c>
      <c r="K21" s="18">
        <v>4</v>
      </c>
    </row>
    <row r="22" spans="1:11" x14ac:dyDescent="0.25">
      <c r="A22" s="42"/>
      <c r="B22" s="43"/>
      <c r="C22" s="42"/>
      <c r="D22" s="42"/>
      <c r="E22" s="42"/>
      <c r="F22" s="42"/>
      <c r="G22" s="44"/>
      <c r="H22" s="44"/>
      <c r="I22" s="42"/>
      <c r="J22" s="42"/>
      <c r="K22" s="42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1"/>
      <c r="I27" s="1"/>
      <c r="J27" s="1"/>
      <c r="K27" s="1"/>
    </row>
    <row r="28" spans="1:11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C29" s="1"/>
      <c r="D29" s="1"/>
      <c r="E29" s="1"/>
      <c r="F29" s="1"/>
      <c r="G29" s="1"/>
      <c r="H29" s="11"/>
      <c r="I29" s="1"/>
      <c r="J29" s="1"/>
      <c r="K29" s="1"/>
    </row>
    <row r="30" spans="1:11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49" spans="1:2" x14ac:dyDescent="0.25">
      <c r="A49" s="10" t="s">
        <v>28</v>
      </c>
      <c r="B49" s="13">
        <v>13429396.199999999</v>
      </c>
    </row>
    <row r="50" spans="1:2" x14ac:dyDescent="0.25">
      <c r="A50" s="10" t="s">
        <v>29</v>
      </c>
      <c r="B50" s="12">
        <v>0</v>
      </c>
    </row>
    <row r="51" spans="1:2" x14ac:dyDescent="0.25">
      <c r="A51" s="10" t="s">
        <v>30</v>
      </c>
      <c r="B51" s="14">
        <v>1859577.16</v>
      </c>
    </row>
  </sheetData>
  <mergeCells count="1">
    <mergeCell ref="A6:G6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5"/>
  <sheetViews>
    <sheetView tabSelected="1" topLeftCell="A24" zoomScaleNormal="100" workbookViewId="0">
      <selection activeCell="F25" sqref="F25"/>
    </sheetView>
  </sheetViews>
  <sheetFormatPr baseColWidth="10" defaultRowHeight="15" x14ac:dyDescent="0.25"/>
  <cols>
    <col min="1" max="1" width="13.140625" customWidth="1"/>
    <col min="2" max="2" width="12.5703125" customWidth="1"/>
    <col min="3" max="3" width="28.5703125" customWidth="1"/>
    <col min="4" max="4" width="12.7109375" customWidth="1"/>
    <col min="5" max="5" width="38.42578125" customWidth="1"/>
    <col min="7" max="7" width="22" customWidth="1"/>
    <col min="8" max="8" width="19" customWidth="1"/>
    <col min="9" max="9" width="19.5703125" customWidth="1"/>
    <col min="10" max="10" width="26.42578125" customWidth="1"/>
    <col min="11" max="11" width="17.42578125" customWidth="1"/>
  </cols>
  <sheetData>
    <row r="6" spans="1:11" x14ac:dyDescent="0.25">
      <c r="A6" s="64" t="s">
        <v>34</v>
      </c>
      <c r="B6" s="64"/>
      <c r="C6" s="64"/>
      <c r="D6" s="64"/>
      <c r="E6" s="64"/>
      <c r="F6" s="64"/>
      <c r="G6" s="64"/>
    </row>
    <row r="9" spans="1:11" ht="59.25" customHeight="1" x14ac:dyDescent="0.25">
      <c r="A9" s="2" t="s">
        <v>0</v>
      </c>
      <c r="B9" s="3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</row>
    <row r="10" spans="1:11" ht="39" customHeight="1" x14ac:dyDescent="0.25">
      <c r="A10" s="4" t="s">
        <v>129</v>
      </c>
      <c r="B10" s="45" t="s">
        <v>13</v>
      </c>
      <c r="C10" s="4" t="s">
        <v>131</v>
      </c>
      <c r="D10" s="6">
        <v>43378</v>
      </c>
      <c r="E10" s="4" t="s">
        <v>133</v>
      </c>
      <c r="F10" s="4" t="s">
        <v>135</v>
      </c>
      <c r="G10" s="56">
        <v>525465.82999999996</v>
      </c>
      <c r="H10" s="56">
        <v>151400.82999999999</v>
      </c>
      <c r="I10" s="4" t="s">
        <v>137</v>
      </c>
      <c r="J10" s="4" t="s">
        <v>23</v>
      </c>
      <c r="K10" s="4">
        <v>2</v>
      </c>
    </row>
    <row r="11" spans="1:11" ht="27" customHeight="1" x14ac:dyDescent="0.25">
      <c r="A11" s="4" t="s">
        <v>130</v>
      </c>
      <c r="B11" s="45" t="s">
        <v>36</v>
      </c>
      <c r="C11" s="4" t="s">
        <v>132</v>
      </c>
      <c r="D11" s="6">
        <v>43378</v>
      </c>
      <c r="E11" s="4" t="s">
        <v>134</v>
      </c>
      <c r="F11" s="4" t="s">
        <v>136</v>
      </c>
      <c r="G11" s="56">
        <v>56925</v>
      </c>
      <c r="H11" s="56">
        <v>56925</v>
      </c>
      <c r="I11" s="4" t="s">
        <v>97</v>
      </c>
      <c r="J11" s="4" t="s">
        <v>24</v>
      </c>
      <c r="K11" s="4">
        <v>3</v>
      </c>
    </row>
    <row r="12" spans="1:11" ht="52.5" customHeight="1" x14ac:dyDescent="0.25">
      <c r="A12" s="4" t="s">
        <v>138</v>
      </c>
      <c r="B12" s="45" t="s">
        <v>36</v>
      </c>
      <c r="C12" s="4" t="s">
        <v>139</v>
      </c>
      <c r="D12" s="6">
        <v>43392</v>
      </c>
      <c r="E12" s="4" t="s">
        <v>140</v>
      </c>
      <c r="F12" s="4" t="s">
        <v>141</v>
      </c>
      <c r="G12" s="56">
        <v>306683</v>
      </c>
      <c r="H12" s="56">
        <v>306683</v>
      </c>
      <c r="I12" s="4" t="s">
        <v>97</v>
      </c>
      <c r="J12" s="4" t="s">
        <v>25</v>
      </c>
      <c r="K12" s="4">
        <v>2</v>
      </c>
    </row>
    <row r="13" spans="1:11" ht="22.5" x14ac:dyDescent="0.25">
      <c r="A13" s="46" t="s">
        <v>143</v>
      </c>
      <c r="B13" s="26" t="s">
        <v>41</v>
      </c>
      <c r="C13" s="22" t="s">
        <v>144</v>
      </c>
      <c r="D13" s="19">
        <v>43396</v>
      </c>
      <c r="E13" s="46" t="s">
        <v>145</v>
      </c>
      <c r="F13" s="46" t="s">
        <v>146</v>
      </c>
      <c r="G13" s="57">
        <v>66006.070000000007</v>
      </c>
      <c r="H13" s="60">
        <v>52257.01</v>
      </c>
      <c r="I13" s="22" t="s">
        <v>125</v>
      </c>
      <c r="J13" s="18" t="s">
        <v>24</v>
      </c>
      <c r="K13" s="18">
        <v>12</v>
      </c>
    </row>
    <row r="14" spans="1:11" ht="45" x14ac:dyDescent="0.25">
      <c r="A14" s="22" t="s">
        <v>147</v>
      </c>
      <c r="B14" s="26" t="s">
        <v>41</v>
      </c>
      <c r="C14" s="22" t="s">
        <v>148</v>
      </c>
      <c r="D14" s="19">
        <v>43396</v>
      </c>
      <c r="E14" s="46" t="s">
        <v>150</v>
      </c>
      <c r="F14" s="46" t="s">
        <v>151</v>
      </c>
      <c r="G14" s="60">
        <v>909090.91</v>
      </c>
      <c r="H14" s="60">
        <v>909090.91</v>
      </c>
      <c r="I14" s="4" t="s">
        <v>149</v>
      </c>
      <c r="J14" s="18" t="s">
        <v>40</v>
      </c>
      <c r="K14" s="18">
        <v>7</v>
      </c>
    </row>
    <row r="15" spans="1:11" ht="46.5" customHeight="1" x14ac:dyDescent="0.25">
      <c r="A15" s="22" t="s">
        <v>196</v>
      </c>
      <c r="B15" s="26" t="s">
        <v>13</v>
      </c>
      <c r="C15" s="22" t="s">
        <v>214</v>
      </c>
      <c r="D15" s="19">
        <v>43398</v>
      </c>
      <c r="E15" s="21" t="s">
        <v>215</v>
      </c>
      <c r="F15" s="21" t="s">
        <v>216</v>
      </c>
      <c r="G15" s="60">
        <v>51239.59</v>
      </c>
      <c r="H15" s="60">
        <v>26131.72</v>
      </c>
      <c r="I15" s="4" t="s">
        <v>26</v>
      </c>
      <c r="J15" s="18"/>
      <c r="K15" s="18"/>
    </row>
    <row r="16" spans="1:11" ht="22.5" x14ac:dyDescent="0.25">
      <c r="A16" s="22" t="s">
        <v>152</v>
      </c>
      <c r="B16" s="26" t="s">
        <v>13</v>
      </c>
      <c r="C16" s="22" t="s">
        <v>153</v>
      </c>
      <c r="D16" s="19">
        <v>43402</v>
      </c>
      <c r="E16" s="46" t="s">
        <v>154</v>
      </c>
      <c r="F16" s="46" t="s">
        <v>155</v>
      </c>
      <c r="G16" s="60">
        <v>74280</v>
      </c>
      <c r="H16" s="60">
        <v>74280</v>
      </c>
      <c r="I16" s="4" t="s">
        <v>149</v>
      </c>
      <c r="J16" s="18" t="s">
        <v>24</v>
      </c>
      <c r="K16" s="18">
        <v>4</v>
      </c>
    </row>
    <row r="17" spans="1:11" ht="45" x14ac:dyDescent="0.25">
      <c r="A17" s="46" t="s">
        <v>156</v>
      </c>
      <c r="B17" s="26" t="s">
        <v>13</v>
      </c>
      <c r="C17" s="22" t="s">
        <v>157</v>
      </c>
      <c r="D17" s="47">
        <v>43404</v>
      </c>
      <c r="E17" s="46" t="s">
        <v>158</v>
      </c>
      <c r="F17" s="46" t="s">
        <v>159</v>
      </c>
      <c r="G17" s="60">
        <v>23280</v>
      </c>
      <c r="H17" s="60">
        <v>23280</v>
      </c>
      <c r="I17" s="4" t="s">
        <v>149</v>
      </c>
      <c r="J17" s="18" t="s">
        <v>24</v>
      </c>
      <c r="K17" s="18">
        <v>1</v>
      </c>
    </row>
    <row r="18" spans="1:11" ht="90" x14ac:dyDescent="0.25">
      <c r="A18" s="46" t="s">
        <v>160</v>
      </c>
      <c r="B18" s="26" t="s">
        <v>36</v>
      </c>
      <c r="C18" s="22" t="s">
        <v>186</v>
      </c>
      <c r="D18" s="47">
        <v>43410</v>
      </c>
      <c r="E18" s="46" t="s">
        <v>161</v>
      </c>
      <c r="F18" s="46" t="s">
        <v>162</v>
      </c>
      <c r="G18" s="60">
        <v>28239</v>
      </c>
      <c r="H18" s="60">
        <v>20169.5</v>
      </c>
      <c r="I18" s="4" t="s">
        <v>149</v>
      </c>
      <c r="J18" s="18" t="s">
        <v>24</v>
      </c>
      <c r="K18" s="18">
        <v>6</v>
      </c>
    </row>
    <row r="19" spans="1:11" ht="45" x14ac:dyDescent="0.25">
      <c r="A19" s="21" t="s">
        <v>163</v>
      </c>
      <c r="B19" s="26" t="s">
        <v>41</v>
      </c>
      <c r="C19" s="22" t="s">
        <v>185</v>
      </c>
      <c r="D19" s="23">
        <v>43413</v>
      </c>
      <c r="E19" s="21" t="s">
        <v>164</v>
      </c>
      <c r="F19" s="21" t="s">
        <v>165</v>
      </c>
      <c r="G19" s="60">
        <v>79496.740000000005</v>
      </c>
      <c r="H19" s="60">
        <v>69957.13</v>
      </c>
      <c r="I19" s="4" t="s">
        <v>149</v>
      </c>
      <c r="J19" s="4" t="s">
        <v>24</v>
      </c>
      <c r="K19" s="4">
        <v>1</v>
      </c>
    </row>
    <row r="20" spans="1:11" ht="45" x14ac:dyDescent="0.25">
      <c r="A20" s="22" t="s">
        <v>167</v>
      </c>
      <c r="B20" s="26" t="s">
        <v>13</v>
      </c>
      <c r="C20" s="22" t="s">
        <v>166</v>
      </c>
      <c r="D20" s="23">
        <v>43420</v>
      </c>
      <c r="E20" s="21" t="s">
        <v>168</v>
      </c>
      <c r="F20" s="21" t="s">
        <v>169</v>
      </c>
      <c r="G20" s="58">
        <v>40000</v>
      </c>
      <c r="H20" s="58">
        <v>30100</v>
      </c>
      <c r="I20" s="4" t="s">
        <v>149</v>
      </c>
      <c r="J20" s="4" t="s">
        <v>24</v>
      </c>
      <c r="K20" s="4">
        <v>3</v>
      </c>
    </row>
    <row r="21" spans="1:11" ht="33.75" x14ac:dyDescent="0.25">
      <c r="A21" s="21" t="s">
        <v>170</v>
      </c>
      <c r="B21" s="26" t="s">
        <v>41</v>
      </c>
      <c r="C21" s="22" t="s">
        <v>171</v>
      </c>
      <c r="D21" s="23">
        <v>43427</v>
      </c>
      <c r="E21" s="21" t="s">
        <v>172</v>
      </c>
      <c r="F21" s="21" t="s">
        <v>173</v>
      </c>
      <c r="G21" s="58" t="s">
        <v>174</v>
      </c>
      <c r="H21" s="58">
        <v>63604.44</v>
      </c>
      <c r="I21" s="4" t="s">
        <v>149</v>
      </c>
      <c r="J21" s="4" t="s">
        <v>40</v>
      </c>
      <c r="K21" s="4">
        <v>4</v>
      </c>
    </row>
    <row r="22" spans="1:11" ht="22.5" x14ac:dyDescent="0.25">
      <c r="A22" s="22" t="s">
        <v>175</v>
      </c>
      <c r="B22" s="26" t="s">
        <v>13</v>
      </c>
      <c r="C22" s="22" t="s">
        <v>176</v>
      </c>
      <c r="D22" s="23">
        <v>43427</v>
      </c>
      <c r="E22" s="21" t="s">
        <v>158</v>
      </c>
      <c r="F22" s="21" t="s">
        <v>159</v>
      </c>
      <c r="G22" s="58">
        <v>1064825.25</v>
      </c>
      <c r="H22" s="58">
        <v>1064825.25</v>
      </c>
      <c r="I22" s="4" t="s">
        <v>149</v>
      </c>
      <c r="J22" s="4" t="s">
        <v>23</v>
      </c>
      <c r="K22" s="4">
        <v>1</v>
      </c>
    </row>
    <row r="23" spans="1:11" ht="45" x14ac:dyDescent="0.25">
      <c r="A23" s="21" t="s">
        <v>177</v>
      </c>
      <c r="B23" s="26" t="s">
        <v>13</v>
      </c>
      <c r="C23" s="4" t="s">
        <v>208</v>
      </c>
      <c r="D23" s="6">
        <v>43434</v>
      </c>
      <c r="E23" s="4" t="s">
        <v>209</v>
      </c>
      <c r="F23" s="4" t="s">
        <v>210</v>
      </c>
      <c r="G23" s="59">
        <v>199999.69</v>
      </c>
      <c r="H23" s="59">
        <v>135246.75</v>
      </c>
      <c r="I23" s="4" t="s">
        <v>204</v>
      </c>
      <c r="J23" s="4" t="s">
        <v>25</v>
      </c>
      <c r="K23" s="4">
        <v>5</v>
      </c>
    </row>
    <row r="24" spans="1:11" ht="33.75" x14ac:dyDescent="0.25">
      <c r="A24" s="21" t="s">
        <v>178</v>
      </c>
      <c r="B24" s="26" t="s">
        <v>41</v>
      </c>
      <c r="C24" s="21" t="s">
        <v>211</v>
      </c>
      <c r="D24" s="6">
        <v>43439</v>
      </c>
      <c r="E24" s="4" t="s">
        <v>212</v>
      </c>
      <c r="F24" s="4" t="s">
        <v>213</v>
      </c>
      <c r="G24" s="59">
        <v>377757.1</v>
      </c>
      <c r="H24" s="59">
        <v>299013</v>
      </c>
      <c r="I24" s="4" t="s">
        <v>204</v>
      </c>
      <c r="J24" s="4" t="s">
        <v>24</v>
      </c>
      <c r="K24" s="4">
        <v>6</v>
      </c>
    </row>
    <row r="25" spans="1:11" ht="22.5" x14ac:dyDescent="0.25">
      <c r="A25" s="22" t="s">
        <v>179</v>
      </c>
      <c r="B25" s="26" t="s">
        <v>36</v>
      </c>
      <c r="C25" s="22" t="s">
        <v>180</v>
      </c>
      <c r="D25" s="23">
        <v>43439</v>
      </c>
      <c r="E25" s="21" t="s">
        <v>181</v>
      </c>
      <c r="F25" s="21"/>
      <c r="G25" s="58">
        <v>23595</v>
      </c>
      <c r="H25" s="58">
        <v>23595</v>
      </c>
      <c r="I25" s="4" t="s">
        <v>182</v>
      </c>
      <c r="J25" s="4" t="s">
        <v>24</v>
      </c>
      <c r="K25" s="4">
        <v>5</v>
      </c>
    </row>
    <row r="26" spans="1:11" ht="45" x14ac:dyDescent="0.25">
      <c r="A26" s="21" t="s">
        <v>183</v>
      </c>
      <c r="B26" s="26" t="s">
        <v>41</v>
      </c>
      <c r="C26" s="22" t="s">
        <v>184</v>
      </c>
      <c r="D26" s="23">
        <v>43448</v>
      </c>
      <c r="E26" s="21" t="s">
        <v>187</v>
      </c>
      <c r="F26" s="21" t="s">
        <v>51</v>
      </c>
      <c r="G26" s="58">
        <v>370034.24</v>
      </c>
      <c r="H26" s="58">
        <v>264000</v>
      </c>
      <c r="I26" s="4" t="s">
        <v>149</v>
      </c>
      <c r="J26" s="4" t="s">
        <v>188</v>
      </c>
      <c r="K26" s="4">
        <v>8</v>
      </c>
    </row>
    <row r="27" spans="1:11" ht="45" x14ac:dyDescent="0.25">
      <c r="A27" s="21" t="s">
        <v>189</v>
      </c>
      <c r="B27" s="26" t="s">
        <v>41</v>
      </c>
      <c r="C27" s="4" t="s">
        <v>205</v>
      </c>
      <c r="D27" s="6">
        <v>43448</v>
      </c>
      <c r="E27" s="4" t="s">
        <v>206</v>
      </c>
      <c r="F27" s="4" t="s">
        <v>207</v>
      </c>
      <c r="G27" s="59">
        <v>101770.81</v>
      </c>
      <c r="H27" s="59">
        <v>64389.61</v>
      </c>
      <c r="I27" s="4" t="s">
        <v>204</v>
      </c>
      <c r="J27" s="4" t="s">
        <v>24</v>
      </c>
      <c r="K27" s="4">
        <v>3</v>
      </c>
    </row>
    <row r="28" spans="1:11" ht="22.5" x14ac:dyDescent="0.25">
      <c r="A28" s="22" t="s">
        <v>190</v>
      </c>
      <c r="B28" s="26" t="s">
        <v>13</v>
      </c>
      <c r="C28" s="22" t="s">
        <v>191</v>
      </c>
      <c r="D28" s="23">
        <v>43448</v>
      </c>
      <c r="E28" s="21" t="s">
        <v>192</v>
      </c>
      <c r="F28" s="21" t="s">
        <v>193</v>
      </c>
      <c r="G28" s="58">
        <v>44999.5</v>
      </c>
      <c r="H28" s="58">
        <v>36355.65</v>
      </c>
      <c r="I28" s="4" t="s">
        <v>149</v>
      </c>
      <c r="J28" s="4" t="s">
        <v>24</v>
      </c>
      <c r="K28" s="4">
        <v>3</v>
      </c>
    </row>
    <row r="29" spans="1:11" ht="45" x14ac:dyDescent="0.25">
      <c r="A29" s="21" t="s">
        <v>194</v>
      </c>
      <c r="B29" s="26" t="s">
        <v>13</v>
      </c>
      <c r="C29" s="4" t="s">
        <v>201</v>
      </c>
      <c r="D29" s="6">
        <v>43455</v>
      </c>
      <c r="E29" s="4" t="s">
        <v>202</v>
      </c>
      <c r="F29" s="4" t="s">
        <v>203</v>
      </c>
      <c r="G29" s="59">
        <v>99994.84</v>
      </c>
      <c r="H29" s="59"/>
      <c r="I29" s="4" t="s">
        <v>204</v>
      </c>
      <c r="J29" s="4" t="s">
        <v>24</v>
      </c>
      <c r="K29" s="4">
        <v>5</v>
      </c>
    </row>
    <row r="30" spans="1:11" ht="45" x14ac:dyDescent="0.25">
      <c r="A30" s="22" t="s">
        <v>195</v>
      </c>
      <c r="B30" s="26" t="s">
        <v>13</v>
      </c>
      <c r="C30" s="4" t="s">
        <v>198</v>
      </c>
      <c r="D30" s="4"/>
      <c r="E30" s="4" t="s">
        <v>199</v>
      </c>
      <c r="F30" s="4" t="s">
        <v>200</v>
      </c>
      <c r="G30" s="59">
        <v>159800</v>
      </c>
      <c r="H30" s="59">
        <v>159800</v>
      </c>
      <c r="I30" s="4" t="s">
        <v>26</v>
      </c>
      <c r="J30" s="4"/>
      <c r="K30" s="4"/>
    </row>
    <row r="31" spans="1:11" x14ac:dyDescent="0.25">
      <c r="H31" s="55"/>
    </row>
    <row r="33" spans="8:8" x14ac:dyDescent="0.25">
      <c r="H33" s="62"/>
    </row>
    <row r="34" spans="8:8" x14ac:dyDescent="0.25">
      <c r="H34" s="62"/>
    </row>
    <row r="35" spans="8:8" x14ac:dyDescent="0.25">
      <c r="H35" s="62"/>
    </row>
    <row r="41" spans="8:8" x14ac:dyDescent="0.25">
      <c r="H41" s="62"/>
    </row>
    <row r="52" spans="1:2" x14ac:dyDescent="0.25">
      <c r="B52" s="63"/>
    </row>
    <row r="53" spans="1:2" x14ac:dyDescent="0.25">
      <c r="A53" s="10" t="s">
        <v>28</v>
      </c>
      <c r="B53" s="14">
        <v>426223.14</v>
      </c>
    </row>
    <row r="54" spans="1:2" x14ac:dyDescent="0.25">
      <c r="A54" s="10" t="s">
        <v>29</v>
      </c>
      <c r="B54" s="12">
        <v>407372.5</v>
      </c>
    </row>
    <row r="55" spans="1:2" x14ac:dyDescent="0.25">
      <c r="A55" s="10" t="s">
        <v>30</v>
      </c>
      <c r="B55" s="14">
        <v>1722312.1</v>
      </c>
    </row>
  </sheetData>
  <mergeCells count="1">
    <mergeCell ref="A6:G6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TRIMESTRE</vt:lpstr>
      <vt:lpstr>2 TRIMESTRE</vt:lpstr>
      <vt:lpstr>3 TRIMESTRE</vt:lpstr>
      <vt:lpstr>4 TRIMESTRE</vt:lpstr>
    </vt:vector>
  </TitlesOfParts>
  <Company>Ayuntamiento de Oviedo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González González</dc:creator>
  <cp:lastModifiedBy>Susana Arias Martínez</cp:lastModifiedBy>
  <dcterms:created xsi:type="dcterms:W3CDTF">2019-07-25T07:06:56Z</dcterms:created>
  <dcterms:modified xsi:type="dcterms:W3CDTF">2024-01-25T11:20:57Z</dcterms:modified>
</cp:coreProperties>
</file>